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5'!$A$1:$P$17</definedName>
  </definedNames>
  <calcPr fullCalcOnLoad="1"/>
</workbook>
</file>

<file path=xl/sharedStrings.xml><?xml version="1.0" encoding="utf-8"?>
<sst xmlns="http://schemas.openxmlformats.org/spreadsheetml/2006/main" count="29" uniqueCount="29">
  <si>
    <t>Код бюджету</t>
  </si>
  <si>
    <t>Найменування АТО</t>
  </si>
  <si>
    <t>Всього</t>
  </si>
  <si>
    <t>Прилуки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</si>
  <si>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</si>
  <si>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</si>
  <si>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Реверсна дотація</t>
  </si>
  <si>
    <t xml:space="preserve">Начальник фінансового управління </t>
  </si>
  <si>
    <t>міської ради</t>
  </si>
  <si>
    <t>Стабілізаційна дотація</t>
  </si>
  <si>
    <t>Спеціальний фонд</t>
  </si>
  <si>
    <t>Загальний фонд</t>
  </si>
  <si>
    <t>Показники міжбюджетних трансфертів між  бюджетом міста Прилуки та іншими бюджетами на 2018 рік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</si>
  <si>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</si>
  <si>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</si>
  <si>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</si>
  <si>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</si>
  <si>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</si>
  <si>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</si>
  <si>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</si>
  <si>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обласного бюджету на  пільгове медичне обслуговування осіб, які постраждали внаслідок Чорнобильської катастрофи</t>
  </si>
  <si>
    <t>Субвенція з обласного бюджету на  поховання учасників бойових дій та осіб з інвалідністю внаслідок війни</t>
  </si>
  <si>
    <t>О.І.Ворона</t>
  </si>
  <si>
    <t xml:space="preserve">грн. </t>
  </si>
  <si>
    <t>Додаток 5</t>
  </si>
  <si>
    <t>рішення міської ради</t>
  </si>
  <si>
    <t>ЗАТВЕРДЖЕНО</t>
  </si>
  <si>
    <t>(44 сесія 7 скликання)</t>
  </si>
  <si>
    <t>26 червня 2018 року №1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</si>
</sst>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8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9" fontId="2" fillId="33" borderId="12" xfId="0" applyNumberFormat="1" applyFont="1" applyFill="1" applyBorder="1" applyAlignment="1" applyProtection="1">
      <alignment horizontal="center" vertical="center" wrapText="1"/>
      <protection/>
    </xf>
    <xf numFmtId="179" fontId="2" fillId="0" borderId="12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9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79" fontId="9" fillId="0" borderId="0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21"/>
  <sheetViews>
    <sheetView tabSelected="1" zoomScale="75" zoomScaleNormal="75" zoomScaleSheetLayoutView="54" zoomScalePageLayoutView="0" workbookViewId="0" topLeftCell="I1">
      <selection activeCell="N4" sqref="N4"/>
    </sheetView>
  </sheetViews>
  <sheetFormatPr defaultColWidth="9.140625" defaultRowHeight="12.75"/>
  <cols>
    <col min="1" max="1" width="12.421875" style="9" customWidth="1"/>
    <col min="2" max="2" width="13.57421875" style="9" customWidth="1"/>
    <col min="3" max="3" width="20.57421875" style="9" customWidth="1"/>
    <col min="4" max="4" width="20.28125" style="9" hidden="1" customWidth="1"/>
    <col min="5" max="5" width="23.421875" style="9" bestFit="1" customWidth="1"/>
    <col min="6" max="6" width="20.421875" style="9" customWidth="1"/>
    <col min="7" max="7" width="24.28125" style="9" customWidth="1"/>
    <col min="8" max="8" width="22.140625" style="9" customWidth="1"/>
    <col min="9" max="9" width="24.00390625" style="9" customWidth="1"/>
    <col min="10" max="10" width="24.28125" style="9" customWidth="1"/>
    <col min="11" max="12" width="17.28125" style="9" customWidth="1"/>
    <col min="13" max="13" width="17.7109375" style="9" customWidth="1"/>
    <col min="14" max="14" width="13.28125" style="9" customWidth="1"/>
    <col min="15" max="15" width="13.7109375" style="9" customWidth="1"/>
    <col min="16" max="16" width="20.421875" style="9" customWidth="1"/>
    <col min="17" max="17" width="29.00390625" style="9" customWidth="1"/>
    <col min="18" max="16384" width="9.140625" style="9" customWidth="1"/>
  </cols>
  <sheetData>
    <row r="1" spans="14:15" ht="18">
      <c r="N1" s="9" t="s">
        <v>26</v>
      </c>
      <c r="O1" s="4"/>
    </row>
    <row r="2" spans="1:15" ht="21">
      <c r="A2" s="11"/>
      <c r="N2" s="10" t="s">
        <v>25</v>
      </c>
      <c r="O2" s="4"/>
    </row>
    <row r="3" spans="14:15" ht="27" customHeight="1">
      <c r="N3" s="10" t="s">
        <v>27</v>
      </c>
      <c r="O3" s="4"/>
    </row>
    <row r="4" spans="14:15" ht="21.75" customHeight="1">
      <c r="N4" s="10" t="s">
        <v>28</v>
      </c>
      <c r="O4" s="4"/>
    </row>
    <row r="5" ht="32.25" customHeight="1">
      <c r="O5" s="4"/>
    </row>
    <row r="6" spans="14:15" ht="32.25" customHeight="1">
      <c r="N6" s="10" t="s">
        <v>24</v>
      </c>
      <c r="O6" s="1"/>
    </row>
    <row r="7" spans="14:15" ht="32.25" customHeight="1">
      <c r="N7" s="4"/>
      <c r="O7" s="1"/>
    </row>
    <row r="8" spans="1:16" ht="20.25" customHeight="1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2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 t="s">
        <v>23</v>
      </c>
    </row>
    <row r="10" spans="1:16" ht="53.25" customHeight="1">
      <c r="A10" s="29" t="s">
        <v>0</v>
      </c>
      <c r="B10" s="29" t="s">
        <v>1</v>
      </c>
      <c r="C10" s="29" t="s">
        <v>6</v>
      </c>
      <c r="E10" s="27" t="s">
        <v>11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1" t="s">
        <v>10</v>
      </c>
    </row>
    <row r="11" spans="1:16" s="12" customFormat="1" ht="402" customHeight="1">
      <c r="A11" s="29"/>
      <c r="B11" s="29"/>
      <c r="C11" s="29"/>
      <c r="D11" s="7" t="s">
        <v>9</v>
      </c>
      <c r="E11" s="6" t="s">
        <v>4</v>
      </c>
      <c r="F11" s="6" t="s">
        <v>5</v>
      </c>
      <c r="G11" s="6" t="s">
        <v>13</v>
      </c>
      <c r="H11" s="6" t="s">
        <v>14</v>
      </c>
      <c r="I11" s="6" t="s">
        <v>15</v>
      </c>
      <c r="J11" s="6" t="s">
        <v>16</v>
      </c>
      <c r="K11" s="6" t="s">
        <v>17</v>
      </c>
      <c r="L11" s="6" t="s">
        <v>18</v>
      </c>
      <c r="M11" s="6" t="s">
        <v>19</v>
      </c>
      <c r="N11" s="6" t="s">
        <v>20</v>
      </c>
      <c r="O11" s="6" t="s">
        <v>21</v>
      </c>
      <c r="P11" s="8"/>
    </row>
    <row r="12" spans="1:17" s="17" customFormat="1" ht="18">
      <c r="A12" s="13">
        <v>25</v>
      </c>
      <c r="B12" s="13" t="s">
        <v>3</v>
      </c>
      <c r="C12" s="14">
        <v>5216400</v>
      </c>
      <c r="D12" s="14">
        <v>0</v>
      </c>
      <c r="E12" s="14">
        <v>54261800</v>
      </c>
      <c r="F12" s="14">
        <v>45957000</v>
      </c>
      <c r="G12" s="14">
        <v>193072400</v>
      </c>
      <c r="H12" s="14">
        <v>255300</v>
      </c>
      <c r="I12" s="14">
        <v>64640400</v>
      </c>
      <c r="J12" s="14">
        <v>2771400</v>
      </c>
      <c r="K12" s="14">
        <v>171683</v>
      </c>
      <c r="L12" s="14">
        <v>1233300</v>
      </c>
      <c r="M12" s="15">
        <v>1324000</v>
      </c>
      <c r="N12" s="14">
        <v>72700</v>
      </c>
      <c r="O12" s="14">
        <v>33000</v>
      </c>
      <c r="P12" s="14"/>
      <c r="Q12" s="16">
        <f>SUM(E12:O12)</f>
        <v>363792983</v>
      </c>
    </row>
    <row r="13" spans="1:17" s="19" customFormat="1" ht="18">
      <c r="A13" s="25" t="s">
        <v>2</v>
      </c>
      <c r="B13" s="26"/>
      <c r="C13" s="18">
        <f>C12</f>
        <v>5216400</v>
      </c>
      <c r="D13" s="18">
        <f>D12</f>
        <v>0</v>
      </c>
      <c r="E13" s="18">
        <f>SUM(E12)</f>
        <v>54261800</v>
      </c>
      <c r="F13" s="18">
        <f aca="true" t="shared" si="0" ref="F13:M13">SUM(F12)</f>
        <v>45957000</v>
      </c>
      <c r="G13" s="18">
        <f t="shared" si="0"/>
        <v>193072400</v>
      </c>
      <c r="H13" s="18">
        <f t="shared" si="0"/>
        <v>255300</v>
      </c>
      <c r="I13" s="18">
        <f t="shared" si="0"/>
        <v>64640400</v>
      </c>
      <c r="J13" s="18">
        <f t="shared" si="0"/>
        <v>2771400</v>
      </c>
      <c r="K13" s="18">
        <f t="shared" si="0"/>
        <v>171683</v>
      </c>
      <c r="L13" s="18">
        <f t="shared" si="0"/>
        <v>1233300</v>
      </c>
      <c r="M13" s="18">
        <f t="shared" si="0"/>
        <v>1324000</v>
      </c>
      <c r="N13" s="18">
        <f>N12</f>
        <v>72700</v>
      </c>
      <c r="O13" s="18">
        <f>O12</f>
        <v>33000</v>
      </c>
      <c r="P13" s="18">
        <f>P12</f>
        <v>0</v>
      </c>
      <c r="Q13" s="16"/>
    </row>
    <row r="14" ht="18">
      <c r="Q14" s="16"/>
    </row>
    <row r="15" spans="1:17" ht="18.75" customHeight="1">
      <c r="A15" s="24"/>
      <c r="B15" s="24"/>
      <c r="J15" s="20"/>
      <c r="K15" s="20"/>
      <c r="L15" s="20"/>
      <c r="M15" s="20"/>
      <c r="Q15" s="16"/>
    </row>
    <row r="16" spans="1:17" ht="18.75" customHeight="1">
      <c r="A16" s="24" t="s">
        <v>7</v>
      </c>
      <c r="B16" s="24"/>
      <c r="C16" s="24"/>
      <c r="D16" s="24"/>
      <c r="E16" s="24"/>
      <c r="F16" s="24"/>
      <c r="H16" s="4" t="s">
        <v>22</v>
      </c>
      <c r="J16" s="20"/>
      <c r="K16" s="20"/>
      <c r="L16" s="20"/>
      <c r="N16" s="2"/>
      <c r="O16" s="2"/>
      <c r="Q16" s="20"/>
    </row>
    <row r="17" spans="1:8" ht="18.75" customHeight="1">
      <c r="A17" s="24" t="s">
        <v>8</v>
      </c>
      <c r="B17" s="24"/>
      <c r="C17" s="24"/>
      <c r="D17" s="24"/>
      <c r="E17" s="24"/>
      <c r="F17" s="24"/>
      <c r="G17" s="3"/>
      <c r="H17" s="3"/>
    </row>
    <row r="20" spans="13:14" ht="12.75">
      <c r="M20" s="20"/>
      <c r="N20" s="20"/>
    </row>
    <row r="21" spans="10:12" ht="12.75">
      <c r="J21" s="20"/>
      <c r="K21" s="20"/>
      <c r="L21" s="20"/>
    </row>
  </sheetData>
  <sheetProtection/>
  <mergeCells count="9">
    <mergeCell ref="A8:P8"/>
    <mergeCell ref="A17:F17"/>
    <mergeCell ref="A15:B15"/>
    <mergeCell ref="A13:B13"/>
    <mergeCell ref="A16:F16"/>
    <mergeCell ref="E10:O10"/>
    <mergeCell ref="A10:A11"/>
    <mergeCell ref="B10:B11"/>
    <mergeCell ref="C10:C11"/>
  </mergeCells>
  <printOptions horizontalCentered="1"/>
  <pageMargins left="0.11811023622047245" right="0" top="1.1811023622047245" bottom="0.15748031496062992" header="0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2018-04-25T06:12:02Z</cp:lastPrinted>
  <dcterms:created xsi:type="dcterms:W3CDTF">2004-10-20T08:35:41Z</dcterms:created>
  <dcterms:modified xsi:type="dcterms:W3CDTF">2018-07-04T06:26:41Z</dcterms:modified>
  <cp:category/>
  <cp:version/>
  <cp:contentType/>
  <cp:contentStatus/>
</cp:coreProperties>
</file>